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20256" windowHeight="12696" tabRatio="500" activeTab="0"/>
  </bookViews>
  <sheets>
    <sheet name="Анимационные сериалы" sheetId="1" r:id="rId1"/>
    <sheet name="Полнометражные мф" sheetId="2" r:id="rId2"/>
  </sheets>
  <definedNames>
    <definedName name="_xlnm._FilterDatabase" localSheetId="0" hidden="1">'Анимационные сериалы'!$A$3:$K$3</definedName>
    <definedName name="_xlnm._FilterDatabase" localSheetId="1" hidden="1">'Полнометражные мф'!$A$3:$K$3</definedName>
  </definedNames>
  <calcPr fullCalcOnLoad="1"/>
</workbook>
</file>

<file path=xl/sharedStrings.xml><?xml version="1.0" encoding="utf-8"?>
<sst xmlns="http://schemas.openxmlformats.org/spreadsheetml/2006/main" count="112" uniqueCount="85">
  <si>
    <t>Изобретатели 5</t>
  </si>
  <si>
    <t>Летающие звери -1</t>
  </si>
  <si>
    <t>Космические археологи</t>
  </si>
  <si>
    <t>Барбоскины</t>
  </si>
  <si>
    <t>Спортивные истории</t>
  </si>
  <si>
    <t>Мышонок и лис</t>
  </si>
  <si>
    <t>Решето-Сити 3</t>
  </si>
  <si>
    <t>Буквашки</t>
  </si>
  <si>
    <t>Котики, вперед!</t>
  </si>
  <si>
    <t>Белка и стрелка. Озорная семейка</t>
  </si>
  <si>
    <t>Маяковский</t>
  </si>
  <si>
    <t>Тайна Диона</t>
  </si>
  <si>
    <t>Три котёнка - VI</t>
  </si>
  <si>
    <t>Новаторы</t>
  </si>
  <si>
    <t>Подводные сказки</t>
  </si>
  <si>
    <t>Простые истины</t>
  </si>
  <si>
    <t>Детектив Хомс</t>
  </si>
  <si>
    <t>Бимы - сладкие приключения</t>
  </si>
  <si>
    <t>Радзивилловая летопись. Откуда пошла русская земля</t>
  </si>
  <si>
    <t>Железяки</t>
  </si>
  <si>
    <t>Бо и Су</t>
  </si>
  <si>
    <t>Тралик и Валик</t>
  </si>
  <si>
    <t>Ма-го</t>
  </si>
  <si>
    <t>Детский сад</t>
  </si>
  <si>
    <t>Сказка про девочку и тень наоборот</t>
  </si>
  <si>
    <t>Кукумбасы</t>
  </si>
  <si>
    <t>Мума и Злюк</t>
  </si>
  <si>
    <t>Результаты оценки анимационных проектов Художественно-экспертным советом Ассоциации анимационного кино для Фонда кино</t>
  </si>
  <si>
    <t>Полнометражные мультфильмы</t>
  </si>
  <si>
    <t>Сериалы</t>
  </si>
  <si>
    <t>№</t>
  </si>
  <si>
    <t>Фильм</t>
  </si>
  <si>
    <t xml:space="preserve">Качество сценария </t>
  </si>
  <si>
    <t xml:space="preserve">Качество изобразительных материалов </t>
  </si>
  <si>
    <t>Потенциал авторского коллектива</t>
  </si>
  <si>
    <t>Актуальность проекта</t>
  </si>
  <si>
    <t>Социальная значимость проекта</t>
  </si>
  <si>
    <t>Культурная значимость проекта</t>
  </si>
  <si>
    <r>
      <t xml:space="preserve">Средняя по всем критериям: </t>
    </r>
    <r>
      <rPr>
        <sz val="10"/>
        <rFont val="Arial"/>
        <family val="2"/>
      </rPr>
      <t>5 - отлично, 1 -  плохо</t>
    </r>
  </si>
  <si>
    <r>
      <t xml:space="preserve">Общая оценка:  </t>
    </r>
    <r>
      <rPr>
        <sz val="10"/>
        <rFont val="Arial"/>
        <family val="2"/>
      </rPr>
      <t>1 - отлично, 3 - плохо</t>
    </r>
  </si>
  <si>
    <t>Снежная королева</t>
  </si>
  <si>
    <t>Возвращение Буратино</t>
  </si>
  <si>
    <t>Кузька в заколдованном царстве</t>
  </si>
  <si>
    <t>НОС, или заговор "не таких"</t>
  </si>
  <si>
    <t>Волки и овцы</t>
  </si>
  <si>
    <t>Легенда о желтом драконе</t>
  </si>
  <si>
    <t>Муром. История Петра и Февронии</t>
  </si>
  <si>
    <t>Билет за 8 жизней</t>
  </si>
  <si>
    <t>Гофман и тайна часовщика</t>
  </si>
  <si>
    <t>Цирк на обочине</t>
  </si>
  <si>
    <t>Пиноккио</t>
  </si>
  <si>
    <t>Сергей Радонежский</t>
  </si>
  <si>
    <t>Семейка Хип</t>
  </si>
  <si>
    <t>Черный Питер</t>
  </si>
  <si>
    <t>Утиная история</t>
  </si>
  <si>
    <t>Садко</t>
  </si>
  <si>
    <t>Перстень царя Соломона</t>
  </si>
  <si>
    <t>Серафим</t>
  </si>
  <si>
    <t>Аленький цветочек</t>
  </si>
  <si>
    <t>КЭМ</t>
  </si>
  <si>
    <t>Сказка 22</t>
  </si>
  <si>
    <t>Синдбад</t>
  </si>
  <si>
    <t>Богатырша</t>
  </si>
  <si>
    <t>Поддержать</t>
  </si>
  <si>
    <t>Поддержать</t>
  </si>
  <si>
    <t>Как Иванушка-царевич жениться ходил, дурачок…</t>
  </si>
  <si>
    <t>Фильм</t>
  </si>
  <si>
    <t>Качество сценария фильма</t>
  </si>
  <si>
    <t>Качество изобразительных материалов фильма</t>
  </si>
  <si>
    <r>
      <t xml:space="preserve">Общая оценка:  </t>
    </r>
    <r>
      <rPr>
        <sz val="10"/>
        <rFont val="Arial"/>
        <family val="2"/>
      </rPr>
      <t>1 - отлично, 2 - средне, 3 - плохо</t>
    </r>
  </si>
  <si>
    <t>Машины сказки</t>
  </si>
  <si>
    <t>Приключения Алисы</t>
  </si>
  <si>
    <t>Сказки-потешки</t>
  </si>
  <si>
    <t>Фиксики</t>
  </si>
  <si>
    <t>Тайна волшебной башни</t>
  </si>
  <si>
    <t>Везуха</t>
  </si>
  <si>
    <t>Загадки Шамана</t>
  </si>
  <si>
    <t>Пин-код. Нобелевский сезон</t>
  </si>
  <si>
    <t>Смешарики 3D</t>
  </si>
  <si>
    <t>Зеленая стрела</t>
  </si>
  <si>
    <t>Штормовое предупреждение</t>
  </si>
  <si>
    <t>Новые приключения Домовенка и его друзей</t>
  </si>
  <si>
    <t>Куми-Куми</t>
  </si>
  <si>
    <t>Решение о финансировании Попечительского совета</t>
  </si>
  <si>
    <t>\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</si>
</sst>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:K1"/>
    </sheetView>
  </sheetViews>
  <sheetFormatPr defaultColWidth="11.00390625" defaultRowHeight="12.75"/>
  <cols>
    <col min="1" max="1" width="3.75390625" style="0" customWidth="1"/>
    <col min="2" max="2" width="23.875" style="0" customWidth="1"/>
    <col min="3" max="3" width="11.00390625" style="0" customWidth="1"/>
    <col min="4" max="4" width="13.625" style="0" customWidth="1"/>
    <col min="5" max="5" width="11.00390625" style="0" customWidth="1"/>
    <col min="6" max="6" width="11.375" style="0" customWidth="1"/>
    <col min="7" max="8" width="11.00390625" style="0" customWidth="1"/>
    <col min="9" max="9" width="14.375" style="0" customWidth="1"/>
    <col min="10" max="10" width="12.75390625" style="0" customWidth="1"/>
    <col min="11" max="11" width="20.75390625" style="0" customWidth="1"/>
  </cols>
  <sheetData>
    <row r="1" spans="1:16" ht="40.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  <c r="O1" s="1"/>
      <c r="P1" s="1"/>
    </row>
    <row r="2" spans="1:11" ht="15">
      <c r="A2" s="14"/>
      <c r="B2" s="15" t="s">
        <v>29</v>
      </c>
      <c r="C2" s="16"/>
      <c r="D2" s="16"/>
      <c r="E2" s="16"/>
      <c r="F2" s="16"/>
      <c r="G2" s="16"/>
      <c r="H2" s="16"/>
      <c r="I2" s="16"/>
      <c r="J2" s="16"/>
      <c r="K2" s="17"/>
    </row>
    <row r="3" spans="1:11" ht="53.25" thickBot="1">
      <c r="A3" s="18" t="s">
        <v>30</v>
      </c>
      <c r="B3" s="19" t="s">
        <v>66</v>
      </c>
      <c r="C3" s="19" t="s">
        <v>67</v>
      </c>
      <c r="D3" s="19" t="s">
        <v>68</v>
      </c>
      <c r="E3" s="19" t="s">
        <v>34</v>
      </c>
      <c r="F3" s="19" t="s">
        <v>35</v>
      </c>
      <c r="G3" s="19" t="s">
        <v>36</v>
      </c>
      <c r="H3" s="19" t="s">
        <v>37</v>
      </c>
      <c r="I3" s="19" t="s">
        <v>84</v>
      </c>
      <c r="J3" s="19" t="s">
        <v>69</v>
      </c>
      <c r="K3" s="19" t="s">
        <v>83</v>
      </c>
    </row>
    <row r="4" spans="1:11" ht="13.5" thickTop="1">
      <c r="A4" s="20">
        <v>1</v>
      </c>
      <c r="B4" s="21" t="s">
        <v>70</v>
      </c>
      <c r="C4" s="22">
        <v>4.055555555555555</v>
      </c>
      <c r="D4" s="22">
        <v>4.333333333333333</v>
      </c>
      <c r="E4" s="22">
        <v>4.555555555555555</v>
      </c>
      <c r="F4" s="22">
        <v>4</v>
      </c>
      <c r="G4" s="22">
        <v>3.888888888888889</v>
      </c>
      <c r="H4" s="22">
        <v>4</v>
      </c>
      <c r="I4" s="22">
        <f aca="true" t="shared" si="0" ref="I4:I43">AVERAGE(C4:H4)</f>
        <v>4.138888888888888</v>
      </c>
      <c r="J4" s="22">
        <v>1.15</v>
      </c>
      <c r="K4" s="13" t="s">
        <v>64</v>
      </c>
    </row>
    <row r="5" spans="1:11" ht="12.75">
      <c r="A5" s="10">
        <v>2</v>
      </c>
      <c r="B5" s="11" t="s">
        <v>71</v>
      </c>
      <c r="C5" s="12">
        <v>4.125</v>
      </c>
      <c r="D5" s="12">
        <v>3.8125</v>
      </c>
      <c r="E5" s="12">
        <v>4.625</v>
      </c>
      <c r="F5" s="12">
        <v>4.0625</v>
      </c>
      <c r="G5" s="12">
        <v>4</v>
      </c>
      <c r="H5" s="12">
        <v>3.5454545454545454</v>
      </c>
      <c r="I5" s="12">
        <f t="shared" si="0"/>
        <v>4.028409090909091</v>
      </c>
      <c r="J5" s="12">
        <v>1.1666666666666667</v>
      </c>
      <c r="K5" s="13" t="s">
        <v>64</v>
      </c>
    </row>
    <row r="6" spans="1:11" ht="12.75">
      <c r="A6" s="10">
        <v>3</v>
      </c>
      <c r="B6" s="11" t="s">
        <v>72</v>
      </c>
      <c r="C6" s="12">
        <v>4.125</v>
      </c>
      <c r="D6" s="12">
        <v>4.235294117647059</v>
      </c>
      <c r="E6" s="12">
        <v>4.375</v>
      </c>
      <c r="F6" s="12">
        <v>3.9375</v>
      </c>
      <c r="G6" s="12">
        <v>3.8125</v>
      </c>
      <c r="H6" s="12">
        <v>3.8333333333333335</v>
      </c>
      <c r="I6" s="12">
        <f t="shared" si="0"/>
        <v>4.053104575163398</v>
      </c>
      <c r="J6" s="12">
        <v>1.263157894736842</v>
      </c>
      <c r="K6" s="13" t="s">
        <v>64</v>
      </c>
    </row>
    <row r="7" spans="1:11" ht="12.75">
      <c r="A7" s="10">
        <v>4</v>
      </c>
      <c r="B7" s="11" t="s">
        <v>73</v>
      </c>
      <c r="C7" s="12">
        <v>4.125</v>
      </c>
      <c r="D7" s="12">
        <v>4.1875</v>
      </c>
      <c r="E7" s="12">
        <v>4.4375</v>
      </c>
      <c r="F7" s="12">
        <v>4.25</v>
      </c>
      <c r="G7" s="12">
        <v>4.125</v>
      </c>
      <c r="H7" s="12">
        <v>3.8333333333333335</v>
      </c>
      <c r="I7" s="12">
        <f t="shared" si="0"/>
        <v>4.159722222222222</v>
      </c>
      <c r="J7" s="12">
        <v>1.3157894736842106</v>
      </c>
      <c r="K7" s="13" t="s">
        <v>64</v>
      </c>
    </row>
    <row r="8" spans="1:11" ht="12.75">
      <c r="A8" s="10">
        <v>5</v>
      </c>
      <c r="B8" s="11" t="s">
        <v>74</v>
      </c>
      <c r="C8" s="12">
        <v>3.625</v>
      </c>
      <c r="D8" s="12">
        <v>4</v>
      </c>
      <c r="E8" s="12">
        <v>4.3125</v>
      </c>
      <c r="F8" s="12">
        <v>3.6875</v>
      </c>
      <c r="G8" s="12">
        <v>3.6875</v>
      </c>
      <c r="H8" s="12">
        <v>3.6666666666666665</v>
      </c>
      <c r="I8" s="12">
        <f t="shared" si="0"/>
        <v>3.829861111111111</v>
      </c>
      <c r="J8" s="12">
        <v>1.368421052631579</v>
      </c>
      <c r="K8" s="13" t="s">
        <v>64</v>
      </c>
    </row>
    <row r="9" spans="1:11" ht="12.75">
      <c r="A9" s="10">
        <v>6</v>
      </c>
      <c r="B9" s="11" t="s">
        <v>75</v>
      </c>
      <c r="C9" s="12">
        <v>3.8333333333333335</v>
      </c>
      <c r="D9" s="12">
        <v>3.888888888888889</v>
      </c>
      <c r="E9" s="12">
        <v>4.166666666666667</v>
      </c>
      <c r="F9" s="12">
        <v>3.7222222222222223</v>
      </c>
      <c r="G9" s="12">
        <v>3.5555555555555554</v>
      </c>
      <c r="H9" s="12">
        <v>3.533333333333333</v>
      </c>
      <c r="I9" s="12">
        <f t="shared" si="0"/>
        <v>3.7833333333333328</v>
      </c>
      <c r="J9" s="12">
        <v>1.380952380952381</v>
      </c>
      <c r="K9" s="13" t="s">
        <v>64</v>
      </c>
    </row>
    <row r="10" spans="1:11" ht="12.75">
      <c r="A10" s="20">
        <v>7</v>
      </c>
      <c r="B10" s="11" t="s">
        <v>76</v>
      </c>
      <c r="C10" s="12">
        <v>3.5</v>
      </c>
      <c r="D10" s="12">
        <v>4.111111111111111</v>
      </c>
      <c r="E10" s="12">
        <v>4</v>
      </c>
      <c r="F10" s="12">
        <v>3.388888888888889</v>
      </c>
      <c r="G10" s="12">
        <v>3.3333333333333335</v>
      </c>
      <c r="H10" s="12">
        <v>3.2666666666666666</v>
      </c>
      <c r="I10" s="12">
        <f t="shared" si="0"/>
        <v>3.5999999999999996</v>
      </c>
      <c r="J10" s="12">
        <v>1.380952380952381</v>
      </c>
      <c r="K10" s="13" t="s">
        <v>64</v>
      </c>
    </row>
    <row r="11" spans="1:11" ht="12.75">
      <c r="A11" s="10">
        <v>8</v>
      </c>
      <c r="B11" s="11" t="s">
        <v>78</v>
      </c>
      <c r="C11" s="12">
        <v>4.4375</v>
      </c>
      <c r="D11" s="12">
        <v>4.1875</v>
      </c>
      <c r="E11" s="12">
        <v>4.625</v>
      </c>
      <c r="F11" s="12">
        <v>4</v>
      </c>
      <c r="G11" s="12">
        <v>3.9375</v>
      </c>
      <c r="H11" s="12">
        <v>3.769230769230769</v>
      </c>
      <c r="I11" s="12">
        <f t="shared" si="0"/>
        <v>4.159455128205129</v>
      </c>
      <c r="J11" s="12">
        <v>1.4444444444444444</v>
      </c>
      <c r="K11" s="13" t="s">
        <v>64</v>
      </c>
    </row>
    <row r="12" spans="1:11" ht="12.75">
      <c r="A12" s="10">
        <v>9</v>
      </c>
      <c r="B12" s="11" t="s">
        <v>77</v>
      </c>
      <c r="C12" s="12">
        <v>4.176470588235294</v>
      </c>
      <c r="D12" s="12">
        <v>4.0625</v>
      </c>
      <c r="E12" s="12">
        <v>4.666666666666667</v>
      </c>
      <c r="F12" s="12">
        <v>4.0588235294117645</v>
      </c>
      <c r="G12" s="12">
        <v>4.117647058823529</v>
      </c>
      <c r="H12" s="12">
        <v>3.769230769230769</v>
      </c>
      <c r="I12" s="12">
        <f t="shared" si="0"/>
        <v>4.141889768728004</v>
      </c>
      <c r="J12" s="12">
        <v>1.4444444444444444</v>
      </c>
      <c r="K12" s="13" t="s">
        <v>64</v>
      </c>
    </row>
    <row r="13" spans="1:11" ht="12.75">
      <c r="A13" s="10">
        <v>10</v>
      </c>
      <c r="B13" s="11" t="s">
        <v>79</v>
      </c>
      <c r="C13" s="12">
        <v>3.611111111111111</v>
      </c>
      <c r="D13" s="12">
        <v>3.8333333333333335</v>
      </c>
      <c r="E13" s="12">
        <v>3.9411764705882355</v>
      </c>
      <c r="F13" s="12">
        <v>4.222222222222222</v>
      </c>
      <c r="G13" s="12">
        <v>4.055555555555555</v>
      </c>
      <c r="H13" s="12">
        <v>3.6666666666666665</v>
      </c>
      <c r="I13" s="12">
        <f t="shared" si="0"/>
        <v>3.8883442265795214</v>
      </c>
      <c r="J13" s="12">
        <v>1.4761904761904763</v>
      </c>
      <c r="K13" s="13" t="s">
        <v>64</v>
      </c>
    </row>
    <row r="14" spans="1:11" ht="12.75">
      <c r="A14" s="10">
        <v>11</v>
      </c>
      <c r="B14" s="11" t="s">
        <v>80</v>
      </c>
      <c r="C14" s="12">
        <v>3.5</v>
      </c>
      <c r="D14" s="12">
        <v>4.0625</v>
      </c>
      <c r="E14" s="12">
        <v>4.375</v>
      </c>
      <c r="F14" s="12">
        <v>3.5625</v>
      </c>
      <c r="G14" s="12">
        <v>3.4375</v>
      </c>
      <c r="H14" s="12">
        <v>3.75</v>
      </c>
      <c r="I14" s="12">
        <f t="shared" si="0"/>
        <v>3.78125</v>
      </c>
      <c r="J14" s="12">
        <v>1.5263157894736843</v>
      </c>
      <c r="K14" s="13"/>
    </row>
    <row r="15" spans="1:11" ht="26.25">
      <c r="A15" s="10">
        <v>12</v>
      </c>
      <c r="B15" s="11" t="s">
        <v>81</v>
      </c>
      <c r="C15" s="12">
        <v>3.6875</v>
      </c>
      <c r="D15" s="12">
        <v>4.5625</v>
      </c>
      <c r="E15" s="12">
        <v>4.230769230769231</v>
      </c>
      <c r="F15" s="12">
        <v>3.5625</v>
      </c>
      <c r="G15" s="12">
        <v>3.5625</v>
      </c>
      <c r="H15" s="12">
        <v>3.769230769230769</v>
      </c>
      <c r="I15" s="12">
        <f t="shared" si="0"/>
        <v>3.8958333333333335</v>
      </c>
      <c r="J15" s="12">
        <v>1.5789473684210527</v>
      </c>
      <c r="K15" s="13"/>
    </row>
    <row r="16" spans="1:11" ht="12.75">
      <c r="A16" s="20">
        <v>13</v>
      </c>
      <c r="B16" s="11" t="s">
        <v>82</v>
      </c>
      <c r="C16" s="12">
        <v>3.111111111111111</v>
      </c>
      <c r="D16" s="12">
        <v>4.055555555555555</v>
      </c>
      <c r="E16" s="12">
        <v>4.055555555555555</v>
      </c>
      <c r="F16" s="12">
        <v>3.0555555555555554</v>
      </c>
      <c r="G16" s="12">
        <v>2.7777777777777777</v>
      </c>
      <c r="H16" s="12">
        <v>3.4</v>
      </c>
      <c r="I16" s="12">
        <f t="shared" si="0"/>
        <v>3.4092592592592585</v>
      </c>
      <c r="J16" s="12">
        <v>1.619047619047619</v>
      </c>
      <c r="K16" s="13" t="s">
        <v>64</v>
      </c>
    </row>
    <row r="17" spans="1:11" ht="12.75">
      <c r="A17" s="10">
        <v>14</v>
      </c>
      <c r="B17" s="11" t="s">
        <v>1</v>
      </c>
      <c r="C17" s="12">
        <v>3.4444444444444446</v>
      </c>
      <c r="D17" s="12">
        <v>3.9444444444444446</v>
      </c>
      <c r="E17" s="12">
        <v>3.8333333333333335</v>
      </c>
      <c r="F17" s="12">
        <v>3.5555555555555554</v>
      </c>
      <c r="G17" s="12">
        <v>3.6666666666666665</v>
      </c>
      <c r="H17" s="12">
        <v>3.3333333333333335</v>
      </c>
      <c r="I17" s="12">
        <f t="shared" si="0"/>
        <v>3.6296296296296298</v>
      </c>
      <c r="J17" s="12">
        <v>1.6666666666666667</v>
      </c>
      <c r="K17" s="13" t="s">
        <v>64</v>
      </c>
    </row>
    <row r="18" spans="1:11" ht="12.75">
      <c r="A18" s="10">
        <v>15</v>
      </c>
      <c r="B18" s="11" t="s">
        <v>0</v>
      </c>
      <c r="C18" s="12">
        <v>3.5555555555555554</v>
      </c>
      <c r="D18" s="12">
        <v>3.8333333333333335</v>
      </c>
      <c r="E18" s="12">
        <v>3.7222222222222223</v>
      </c>
      <c r="F18" s="12">
        <v>3.111111111111111</v>
      </c>
      <c r="G18" s="12">
        <v>3.111111111111111</v>
      </c>
      <c r="H18" s="12">
        <v>3.466666666666667</v>
      </c>
      <c r="I18" s="12">
        <f t="shared" si="0"/>
        <v>3.4666666666666663</v>
      </c>
      <c r="J18" s="12">
        <v>1.6666666666666667</v>
      </c>
      <c r="K18" s="13" t="s">
        <v>64</v>
      </c>
    </row>
    <row r="19" spans="1:11" ht="12.75">
      <c r="A19" s="10">
        <v>16</v>
      </c>
      <c r="B19" s="11" t="s">
        <v>2</v>
      </c>
      <c r="C19" s="12">
        <v>3.4444444444444446</v>
      </c>
      <c r="D19" s="12">
        <v>3.5</v>
      </c>
      <c r="E19" s="12">
        <v>3.823529411764706</v>
      </c>
      <c r="F19" s="12">
        <v>3.1666666666666665</v>
      </c>
      <c r="G19" s="12">
        <v>2.888888888888889</v>
      </c>
      <c r="H19" s="12">
        <v>3.066666666666667</v>
      </c>
      <c r="I19" s="12">
        <f t="shared" si="0"/>
        <v>3.3150326797385623</v>
      </c>
      <c r="J19" s="12">
        <v>1.7</v>
      </c>
      <c r="K19" s="13"/>
    </row>
    <row r="20" spans="1:11" ht="12.75">
      <c r="A20" s="10">
        <v>17</v>
      </c>
      <c r="B20" s="11" t="s">
        <v>3</v>
      </c>
      <c r="C20" s="12">
        <v>3.611111111111111</v>
      </c>
      <c r="D20" s="12">
        <v>3.5294117647058822</v>
      </c>
      <c r="E20" s="12">
        <v>3.888888888888889</v>
      </c>
      <c r="F20" s="12">
        <v>3.5</v>
      </c>
      <c r="G20" s="12">
        <v>3.388888888888889</v>
      </c>
      <c r="H20" s="12">
        <v>2.6</v>
      </c>
      <c r="I20" s="12">
        <f t="shared" si="0"/>
        <v>3.4197167755991287</v>
      </c>
      <c r="J20" s="12">
        <v>1.7142857142857142</v>
      </c>
      <c r="K20" s="13"/>
    </row>
    <row r="21" spans="1:11" ht="12.75">
      <c r="A21" s="10">
        <v>18</v>
      </c>
      <c r="B21" s="11" t="s">
        <v>4</v>
      </c>
      <c r="C21" s="12">
        <v>3</v>
      </c>
      <c r="D21" s="12">
        <v>3.75</v>
      </c>
      <c r="E21" s="12">
        <v>3.6875</v>
      </c>
      <c r="F21" s="12">
        <v>3.533333333333333</v>
      </c>
      <c r="G21" s="12">
        <v>3.4375</v>
      </c>
      <c r="H21" s="12">
        <v>3.5</v>
      </c>
      <c r="I21" s="12">
        <f t="shared" si="0"/>
        <v>3.484722222222222</v>
      </c>
      <c r="J21" s="12">
        <v>1.7894736842105263</v>
      </c>
      <c r="K21" s="13" t="s">
        <v>64</v>
      </c>
    </row>
    <row r="22" spans="1:11" ht="12.75">
      <c r="A22" s="20">
        <v>19</v>
      </c>
      <c r="B22" s="11" t="s">
        <v>5</v>
      </c>
      <c r="C22" s="12">
        <v>3.3333333333333335</v>
      </c>
      <c r="D22" s="12">
        <v>4.3125</v>
      </c>
      <c r="E22" s="12">
        <v>3.727272727272727</v>
      </c>
      <c r="F22" s="12">
        <v>3.4</v>
      </c>
      <c r="G22" s="12">
        <v>3.4</v>
      </c>
      <c r="H22" s="12">
        <v>4.181818181818182</v>
      </c>
      <c r="I22" s="12">
        <f t="shared" si="0"/>
        <v>3.7258207070707066</v>
      </c>
      <c r="J22" s="12">
        <v>1.8333333333333333</v>
      </c>
      <c r="K22" s="13"/>
    </row>
    <row r="23" spans="1:11" ht="12.75">
      <c r="A23" s="10">
        <v>20</v>
      </c>
      <c r="B23" s="11" t="s">
        <v>6</v>
      </c>
      <c r="C23" s="12">
        <v>3.4</v>
      </c>
      <c r="D23" s="12">
        <v>3.875</v>
      </c>
      <c r="E23" s="12">
        <v>4.133333333333334</v>
      </c>
      <c r="F23" s="12">
        <v>3.4375</v>
      </c>
      <c r="G23" s="12">
        <v>3.4</v>
      </c>
      <c r="H23" s="12">
        <v>3.3076923076923075</v>
      </c>
      <c r="I23" s="12">
        <f t="shared" si="0"/>
        <v>3.5922542735042735</v>
      </c>
      <c r="J23" s="12">
        <v>1.8333333333333333</v>
      </c>
      <c r="K23" s="13"/>
    </row>
    <row r="24" spans="1:11" ht="12.75">
      <c r="A24" s="10">
        <v>21</v>
      </c>
      <c r="B24" s="11" t="s">
        <v>8</v>
      </c>
      <c r="C24" s="12">
        <v>3.1666666666666665</v>
      </c>
      <c r="D24" s="12">
        <v>3.5</v>
      </c>
      <c r="E24" s="12">
        <v>3.6666666666666665</v>
      </c>
      <c r="F24" s="12">
        <v>3.2777777777777777</v>
      </c>
      <c r="G24" s="12">
        <v>3.2777777777777777</v>
      </c>
      <c r="H24" s="12">
        <v>2.933333333333333</v>
      </c>
      <c r="I24" s="12">
        <f t="shared" si="0"/>
        <v>3.303703703703704</v>
      </c>
      <c r="J24" s="12">
        <v>1.8571428571428572</v>
      </c>
      <c r="K24" s="13" t="s">
        <v>64</v>
      </c>
    </row>
    <row r="25" spans="1:11" ht="12.75">
      <c r="A25" s="10">
        <v>22</v>
      </c>
      <c r="B25" s="11" t="s">
        <v>7</v>
      </c>
      <c r="C25" s="12">
        <v>3.0555555555555554</v>
      </c>
      <c r="D25" s="12">
        <v>2.4444444444444446</v>
      </c>
      <c r="E25" s="12">
        <v>3.25</v>
      </c>
      <c r="F25" s="12">
        <v>3.764705882352941</v>
      </c>
      <c r="G25" s="12">
        <v>3.7222222222222223</v>
      </c>
      <c r="H25" s="12">
        <v>3.2666666666666666</v>
      </c>
      <c r="I25" s="12">
        <f t="shared" si="0"/>
        <v>3.250599128540305</v>
      </c>
      <c r="J25" s="12">
        <v>1.8571428571428572</v>
      </c>
      <c r="K25" s="13"/>
    </row>
    <row r="26" spans="1:11" ht="26.25">
      <c r="A26" s="10">
        <v>23</v>
      </c>
      <c r="B26" s="11" t="s">
        <v>9</v>
      </c>
      <c r="C26" s="12">
        <v>3.2777777777777777</v>
      </c>
      <c r="D26" s="12">
        <v>3.7777777777777777</v>
      </c>
      <c r="E26" s="12">
        <v>3.8333333333333335</v>
      </c>
      <c r="F26" s="12">
        <v>3.0555555555555554</v>
      </c>
      <c r="G26" s="12">
        <v>2.9444444444444446</v>
      </c>
      <c r="H26" s="12">
        <v>2.7857142857142856</v>
      </c>
      <c r="I26" s="12">
        <f t="shared" si="0"/>
        <v>3.279100529100529</v>
      </c>
      <c r="J26" s="12">
        <v>1.9047619047619047</v>
      </c>
      <c r="K26" s="13"/>
    </row>
    <row r="27" spans="1:11" ht="12.75">
      <c r="A27" s="10">
        <v>24</v>
      </c>
      <c r="B27" s="11" t="s">
        <v>10</v>
      </c>
      <c r="C27" s="12">
        <v>3.230769230769231</v>
      </c>
      <c r="D27" s="12">
        <v>4.3125</v>
      </c>
      <c r="E27" s="12">
        <v>3.8461538461538463</v>
      </c>
      <c r="F27" s="12">
        <v>4</v>
      </c>
      <c r="G27" s="12">
        <v>3.8</v>
      </c>
      <c r="H27" s="12">
        <v>3.8181818181818183</v>
      </c>
      <c r="I27" s="12">
        <f t="shared" si="0"/>
        <v>3.8346008158508162</v>
      </c>
      <c r="J27" s="12">
        <v>1.9444444444444444</v>
      </c>
      <c r="K27" s="13"/>
    </row>
    <row r="28" spans="1:11" ht="12.75">
      <c r="A28" s="20">
        <v>25</v>
      </c>
      <c r="B28" s="11" t="s">
        <v>11</v>
      </c>
      <c r="C28" s="12">
        <v>3.375</v>
      </c>
      <c r="D28" s="12">
        <v>3.6875</v>
      </c>
      <c r="E28" s="12">
        <v>4</v>
      </c>
      <c r="F28" s="12">
        <v>3.375</v>
      </c>
      <c r="G28" s="12">
        <v>3.375</v>
      </c>
      <c r="H28" s="12">
        <v>3.230769230769231</v>
      </c>
      <c r="I28" s="12">
        <f t="shared" si="0"/>
        <v>3.5072115384615383</v>
      </c>
      <c r="J28" s="12">
        <v>1.9473684210526316</v>
      </c>
      <c r="K28" s="13"/>
    </row>
    <row r="29" spans="1:11" ht="12.75">
      <c r="A29" s="10">
        <v>26</v>
      </c>
      <c r="B29" s="11" t="s">
        <v>12</v>
      </c>
      <c r="C29" s="12">
        <v>3.125</v>
      </c>
      <c r="D29" s="12">
        <v>2.625</v>
      </c>
      <c r="E29" s="12">
        <v>3.7333333333333334</v>
      </c>
      <c r="F29" s="12">
        <v>3.3125</v>
      </c>
      <c r="G29" s="12">
        <v>3.5</v>
      </c>
      <c r="H29" s="12">
        <v>3.1818181818181817</v>
      </c>
      <c r="I29" s="12">
        <f t="shared" si="0"/>
        <v>3.2462752525252525</v>
      </c>
      <c r="J29" s="12">
        <v>2</v>
      </c>
      <c r="K29" s="13"/>
    </row>
    <row r="30" spans="1:11" ht="12.75">
      <c r="A30" s="10">
        <v>27</v>
      </c>
      <c r="B30" s="11" t="s">
        <v>13</v>
      </c>
      <c r="C30" s="12">
        <v>3.3333333333333335</v>
      </c>
      <c r="D30" s="12">
        <v>3.466666666666667</v>
      </c>
      <c r="E30" s="12">
        <v>3.6666666666666665</v>
      </c>
      <c r="F30" s="12">
        <v>3.3333333333333335</v>
      </c>
      <c r="G30" s="12">
        <v>3.4</v>
      </c>
      <c r="H30" s="12">
        <v>3</v>
      </c>
      <c r="I30" s="12">
        <f t="shared" si="0"/>
        <v>3.3666666666666667</v>
      </c>
      <c r="J30" s="12">
        <v>2.0555555555555554</v>
      </c>
      <c r="K30" s="13"/>
    </row>
    <row r="31" spans="1:11" ht="12.75">
      <c r="A31" s="10">
        <v>28</v>
      </c>
      <c r="B31" s="11" t="s">
        <v>15</v>
      </c>
      <c r="C31" s="12">
        <v>2.8666666666666667</v>
      </c>
      <c r="D31" s="12">
        <v>3.3333333333333335</v>
      </c>
      <c r="E31" s="12">
        <v>3.7142857142857144</v>
      </c>
      <c r="F31" s="12">
        <v>3.066666666666667</v>
      </c>
      <c r="G31" s="12">
        <v>3.066666666666667</v>
      </c>
      <c r="H31" s="12">
        <v>3.090909090909091</v>
      </c>
      <c r="I31" s="12">
        <f t="shared" si="0"/>
        <v>3.1897546897546896</v>
      </c>
      <c r="J31" s="12">
        <v>2.1578947368421053</v>
      </c>
      <c r="K31" s="13"/>
    </row>
    <row r="32" spans="1:11" ht="12.75">
      <c r="A32" s="10">
        <v>29</v>
      </c>
      <c r="B32" s="11" t="s">
        <v>14</v>
      </c>
      <c r="C32" s="12">
        <v>3.125</v>
      </c>
      <c r="D32" s="12">
        <v>2.875</v>
      </c>
      <c r="E32" s="12">
        <v>3.5384615384615383</v>
      </c>
      <c r="F32" s="12">
        <v>3.0625</v>
      </c>
      <c r="G32" s="12">
        <v>3.0625</v>
      </c>
      <c r="H32" s="12">
        <v>3</v>
      </c>
      <c r="I32" s="12">
        <f t="shared" si="0"/>
        <v>3.1105769230769234</v>
      </c>
      <c r="J32" s="12">
        <v>2.1578947368421053</v>
      </c>
      <c r="K32" s="13"/>
    </row>
    <row r="33" spans="1:11" ht="12.75">
      <c r="A33" s="10">
        <v>30</v>
      </c>
      <c r="B33" s="11" t="s">
        <v>16</v>
      </c>
      <c r="C33" s="12">
        <v>3.2777777777777777</v>
      </c>
      <c r="D33" s="12">
        <v>3.1176470588235294</v>
      </c>
      <c r="E33" s="12">
        <v>3.2941176470588234</v>
      </c>
      <c r="F33" s="12">
        <v>3.3333333333333335</v>
      </c>
      <c r="G33" s="12">
        <v>3.1666666666666665</v>
      </c>
      <c r="H33" s="12">
        <v>3.2</v>
      </c>
      <c r="I33" s="12">
        <f t="shared" si="0"/>
        <v>3.231590413943355</v>
      </c>
      <c r="J33" s="12">
        <v>2.1904761904761907</v>
      </c>
      <c r="K33" s="13"/>
    </row>
    <row r="34" spans="1:11" ht="12.75">
      <c r="A34" s="20">
        <v>31</v>
      </c>
      <c r="B34" s="11" t="s">
        <v>17</v>
      </c>
      <c r="C34" s="12">
        <v>2.888888888888889</v>
      </c>
      <c r="D34" s="12">
        <v>3.7222222222222223</v>
      </c>
      <c r="E34" s="12">
        <v>3.3125</v>
      </c>
      <c r="F34" s="12">
        <v>2.7777777777777777</v>
      </c>
      <c r="G34" s="12">
        <v>2.823529411764706</v>
      </c>
      <c r="H34" s="12">
        <v>2.8666666666666667</v>
      </c>
      <c r="I34" s="12">
        <f t="shared" si="0"/>
        <v>3.065264161220044</v>
      </c>
      <c r="J34" s="12">
        <v>2.238095238095238</v>
      </c>
      <c r="K34" s="13"/>
    </row>
    <row r="35" spans="1:11" ht="26.25">
      <c r="A35" s="10">
        <v>32</v>
      </c>
      <c r="B35" s="11" t="s">
        <v>18</v>
      </c>
      <c r="C35" s="12">
        <v>2.875</v>
      </c>
      <c r="D35" s="12">
        <v>3.4</v>
      </c>
      <c r="E35" s="12">
        <v>3.2857142857142856</v>
      </c>
      <c r="F35" s="12">
        <v>3.8125</v>
      </c>
      <c r="G35" s="12">
        <v>3.875</v>
      </c>
      <c r="H35" s="12">
        <v>3.769230769230769</v>
      </c>
      <c r="I35" s="12">
        <f t="shared" si="0"/>
        <v>3.5029075091575095</v>
      </c>
      <c r="J35" s="12">
        <v>2.263157894736842</v>
      </c>
      <c r="K35" s="13"/>
    </row>
    <row r="36" spans="1:11" ht="12.75">
      <c r="A36" s="10">
        <v>33</v>
      </c>
      <c r="B36" s="11" t="s">
        <v>19</v>
      </c>
      <c r="C36" s="12">
        <v>2.7222222222222223</v>
      </c>
      <c r="D36" s="12">
        <v>3.1666666666666665</v>
      </c>
      <c r="E36" s="12">
        <v>3.176470588235294</v>
      </c>
      <c r="F36" s="12">
        <v>2.611111111111111</v>
      </c>
      <c r="G36" s="12">
        <v>2.611111111111111</v>
      </c>
      <c r="H36" s="12">
        <v>2.2</v>
      </c>
      <c r="I36" s="12">
        <f t="shared" si="0"/>
        <v>2.7479302832244006</v>
      </c>
      <c r="J36" s="12">
        <v>2.2857142857142856</v>
      </c>
      <c r="K36" s="13" t="s">
        <v>64</v>
      </c>
    </row>
    <row r="37" spans="1:11" ht="12.75">
      <c r="A37" s="10">
        <v>34</v>
      </c>
      <c r="B37" s="11" t="s">
        <v>21</v>
      </c>
      <c r="C37" s="12">
        <v>2.8125</v>
      </c>
      <c r="D37" s="12">
        <v>2.9375</v>
      </c>
      <c r="E37" s="12">
        <v>3.3076923076923075</v>
      </c>
      <c r="F37" s="12">
        <v>3.0625</v>
      </c>
      <c r="G37" s="12">
        <v>3.0625</v>
      </c>
      <c r="H37" s="12">
        <v>2.9166666666666665</v>
      </c>
      <c r="I37" s="12">
        <f t="shared" si="0"/>
        <v>3.0165598290598292</v>
      </c>
      <c r="J37" s="12">
        <v>2.3333333333333335</v>
      </c>
      <c r="K37" s="13"/>
    </row>
    <row r="38" spans="1:11" ht="12.75">
      <c r="A38" s="10">
        <v>35</v>
      </c>
      <c r="B38" s="11" t="s">
        <v>20</v>
      </c>
      <c r="C38" s="12">
        <v>2.7777777777777777</v>
      </c>
      <c r="D38" s="12">
        <v>2.888888888888889</v>
      </c>
      <c r="E38" s="12">
        <v>3</v>
      </c>
      <c r="F38" s="12">
        <v>2.6666666666666665</v>
      </c>
      <c r="G38" s="12">
        <v>2.7222222222222223</v>
      </c>
      <c r="H38" s="12">
        <v>2.2666666666666666</v>
      </c>
      <c r="I38" s="12">
        <f t="shared" si="0"/>
        <v>2.72037037037037</v>
      </c>
      <c r="J38" s="12">
        <v>2.3333333333333335</v>
      </c>
      <c r="K38" s="13"/>
    </row>
    <row r="39" spans="1:11" ht="12.75">
      <c r="A39" s="10">
        <v>36</v>
      </c>
      <c r="B39" s="11" t="s">
        <v>22</v>
      </c>
      <c r="C39" s="12">
        <v>2.823529411764706</v>
      </c>
      <c r="D39" s="12">
        <v>2.8823529411764706</v>
      </c>
      <c r="E39" s="12">
        <v>3.3125</v>
      </c>
      <c r="F39" s="12">
        <v>2.6470588235294117</v>
      </c>
      <c r="G39" s="12">
        <v>2.4705882352941178</v>
      </c>
      <c r="H39" s="12">
        <v>2.142857142857143</v>
      </c>
      <c r="I39" s="12">
        <f t="shared" si="0"/>
        <v>2.7131477591036415</v>
      </c>
      <c r="J39" s="12">
        <v>2.3529411764705883</v>
      </c>
      <c r="K39" s="13"/>
    </row>
    <row r="40" spans="1:11" ht="12.75">
      <c r="A40" s="20">
        <v>37</v>
      </c>
      <c r="B40" s="11" t="s">
        <v>23</v>
      </c>
      <c r="C40" s="12">
        <v>2.8333333333333335</v>
      </c>
      <c r="D40" s="12">
        <v>3.3333333333333335</v>
      </c>
      <c r="E40" s="12">
        <v>3.25</v>
      </c>
      <c r="F40" s="12">
        <v>2.9444444444444446</v>
      </c>
      <c r="G40" s="12">
        <v>2.8333333333333335</v>
      </c>
      <c r="H40" s="12">
        <v>2.6666666666666665</v>
      </c>
      <c r="I40" s="12">
        <f t="shared" si="0"/>
        <v>2.9768518518518525</v>
      </c>
      <c r="J40" s="12">
        <v>2.380952380952381</v>
      </c>
      <c r="K40" s="13"/>
    </row>
    <row r="41" spans="1:11" ht="26.25">
      <c r="A41" s="10">
        <v>38</v>
      </c>
      <c r="B41" s="11" t="s">
        <v>24</v>
      </c>
      <c r="C41" s="12">
        <v>3</v>
      </c>
      <c r="D41" s="12">
        <v>3</v>
      </c>
      <c r="E41" s="12">
        <v>3.090909090909091</v>
      </c>
      <c r="F41" s="12">
        <v>2.875</v>
      </c>
      <c r="G41" s="12">
        <v>2.8125</v>
      </c>
      <c r="H41" s="12">
        <v>2.5</v>
      </c>
      <c r="I41" s="12">
        <f t="shared" si="0"/>
        <v>2.879734848484848</v>
      </c>
      <c r="J41" s="12">
        <v>2.526315789473684</v>
      </c>
      <c r="K41" s="13"/>
    </row>
    <row r="42" spans="1:11" ht="12.75">
      <c r="A42" s="10">
        <v>39</v>
      </c>
      <c r="B42" s="11" t="s">
        <v>25</v>
      </c>
      <c r="C42" s="12">
        <v>2.823529411764706</v>
      </c>
      <c r="D42" s="12">
        <v>2.1666666666666665</v>
      </c>
      <c r="E42" s="12">
        <v>2.875</v>
      </c>
      <c r="F42" s="12">
        <v>2.5555555555555554</v>
      </c>
      <c r="G42" s="12">
        <v>2.5</v>
      </c>
      <c r="H42" s="12">
        <v>2.1333333333333333</v>
      </c>
      <c r="I42" s="12">
        <f t="shared" si="0"/>
        <v>2.5090141612200436</v>
      </c>
      <c r="J42" s="12">
        <v>2.6666666666666665</v>
      </c>
      <c r="K42" s="13"/>
    </row>
    <row r="43" spans="1:11" ht="12.75">
      <c r="A43" s="10">
        <v>40</v>
      </c>
      <c r="B43" s="11" t="s">
        <v>26</v>
      </c>
      <c r="C43" s="12">
        <v>2.625</v>
      </c>
      <c r="D43" s="12">
        <v>2.625</v>
      </c>
      <c r="E43" s="12">
        <v>2.923076923076923</v>
      </c>
      <c r="F43" s="12">
        <v>2.4375</v>
      </c>
      <c r="G43" s="12">
        <v>2.4375</v>
      </c>
      <c r="H43" s="12">
        <v>2.25</v>
      </c>
      <c r="I43" s="12">
        <f t="shared" si="0"/>
        <v>2.5496794871794872</v>
      </c>
      <c r="J43" s="12">
        <v>2.6842105263157894</v>
      </c>
      <c r="K43" s="13"/>
    </row>
  </sheetData>
  <sheetProtection/>
  <autoFilter ref="A3:K3"/>
  <mergeCells count="1">
    <mergeCell ref="A1:K1"/>
  </mergeCells>
  <printOptions/>
  <pageMargins left="0.7500000000000001" right="0.7500000000000001" top="1" bottom="1" header="0.5" footer="0.5"/>
  <pageSetup fitToHeight="1" fitToWidth="1" orientation="landscape" paperSize="8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K1"/>
    </sheetView>
  </sheetViews>
  <sheetFormatPr defaultColWidth="10.75390625" defaultRowHeight="12.75"/>
  <cols>
    <col min="1" max="1" width="3.875" style="1" customWidth="1"/>
    <col min="2" max="2" width="39.75390625" style="7" customWidth="1"/>
    <col min="3" max="3" width="8.625" style="1" customWidth="1"/>
    <col min="4" max="4" width="14.375" style="1" customWidth="1"/>
    <col min="5" max="5" width="10.125" style="1" customWidth="1"/>
    <col min="6" max="6" width="11.25390625" style="1" customWidth="1"/>
    <col min="7" max="7" width="10.25390625" style="1" customWidth="1"/>
    <col min="8" max="8" width="9.375" style="1" customWidth="1"/>
    <col min="9" max="9" width="9.125" style="1" customWidth="1"/>
    <col min="10" max="10" width="12.00390625" style="1" customWidth="1"/>
    <col min="11" max="11" width="16.375" style="1" customWidth="1"/>
    <col min="12" max="16384" width="10.75390625" style="1" customWidth="1"/>
  </cols>
  <sheetData>
    <row r="1" spans="1:11" ht="39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6" ht="24" customHeight="1">
      <c r="B2" s="24" t="s">
        <v>28</v>
      </c>
      <c r="C2" s="25"/>
      <c r="D2" s="25"/>
      <c r="E2" s="25"/>
      <c r="F2" s="25"/>
    </row>
    <row r="3" spans="1:11" ht="67.5" customHeight="1" thickBot="1">
      <c r="A3" s="8" t="s">
        <v>30</v>
      </c>
      <c r="B3" s="9" t="s">
        <v>31</v>
      </c>
      <c r="C3" s="9" t="s">
        <v>32</v>
      </c>
      <c r="D3" s="9" t="s">
        <v>33</v>
      </c>
      <c r="E3" s="9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83</v>
      </c>
    </row>
    <row r="4" spans="1:11" ht="13.5" thickTop="1">
      <c r="A4" s="20">
        <v>1</v>
      </c>
      <c r="B4" s="21" t="s">
        <v>40</v>
      </c>
      <c r="C4" s="22">
        <v>3.6470588235294117</v>
      </c>
      <c r="D4" s="22">
        <v>4.117647058823529</v>
      </c>
      <c r="E4" s="22">
        <v>4.235294117647059</v>
      </c>
      <c r="F4" s="22">
        <v>3.411764705882353</v>
      </c>
      <c r="G4" s="22">
        <v>3.2941176470588234</v>
      </c>
      <c r="H4" s="22">
        <v>3.5714285714285716</v>
      </c>
      <c r="I4" s="22">
        <f aca="true" t="shared" si="0" ref="I4:I27">AVERAGE(C4:H4)</f>
        <v>3.7128851540616252</v>
      </c>
      <c r="J4" s="22">
        <v>1.3333333333333333</v>
      </c>
      <c r="K4" s="2" t="s">
        <v>63</v>
      </c>
    </row>
    <row r="5" spans="1:11" ht="12.75">
      <c r="A5" s="10">
        <v>2</v>
      </c>
      <c r="B5" s="11" t="s">
        <v>41</v>
      </c>
      <c r="C5" s="12">
        <v>3.8666666666666667</v>
      </c>
      <c r="D5" s="12">
        <v>3.6666666666666665</v>
      </c>
      <c r="E5" s="12">
        <v>4.2</v>
      </c>
      <c r="F5" s="12">
        <v>3.8</v>
      </c>
      <c r="G5" s="12">
        <v>3.7333333333333334</v>
      </c>
      <c r="H5" s="12">
        <v>3.909090909090909</v>
      </c>
      <c r="I5" s="12">
        <f t="shared" si="0"/>
        <v>3.862626262626263</v>
      </c>
      <c r="J5" s="12">
        <v>1.5</v>
      </c>
      <c r="K5" s="2" t="s">
        <v>63</v>
      </c>
    </row>
    <row r="6" spans="1:11" ht="12.75">
      <c r="A6" s="10">
        <v>3</v>
      </c>
      <c r="B6" s="11" t="s">
        <v>42</v>
      </c>
      <c r="C6" s="12">
        <v>4</v>
      </c>
      <c r="D6" s="12">
        <v>4.2</v>
      </c>
      <c r="E6" s="12">
        <v>4.375</v>
      </c>
      <c r="F6" s="12">
        <v>3.5</v>
      </c>
      <c r="G6" s="12">
        <v>3.5</v>
      </c>
      <c r="H6" s="12">
        <v>4</v>
      </c>
      <c r="I6" s="12">
        <f t="shared" si="0"/>
        <v>3.9291666666666667</v>
      </c>
      <c r="J6" s="12">
        <v>1.5</v>
      </c>
      <c r="K6" s="2" t="s">
        <v>63</v>
      </c>
    </row>
    <row r="7" spans="1:11" ht="12.75">
      <c r="A7" s="10">
        <v>4</v>
      </c>
      <c r="B7" s="11" t="s">
        <v>43</v>
      </c>
      <c r="C7" s="12">
        <v>4.3125</v>
      </c>
      <c r="D7" s="12">
        <v>4.384615384615385</v>
      </c>
      <c r="E7" s="12">
        <v>4.4375</v>
      </c>
      <c r="F7" s="12">
        <v>4</v>
      </c>
      <c r="G7" s="12">
        <v>4.25</v>
      </c>
      <c r="H7" s="12">
        <v>4.769230769230769</v>
      </c>
      <c r="I7" s="12">
        <f t="shared" si="0"/>
        <v>4.3589743589743595</v>
      </c>
      <c r="J7" s="12">
        <v>1.5555555555555556</v>
      </c>
      <c r="K7" s="2" t="s">
        <v>63</v>
      </c>
    </row>
    <row r="8" spans="1:11" ht="12.75">
      <c r="A8" s="10">
        <v>5</v>
      </c>
      <c r="B8" s="11" t="s">
        <v>44</v>
      </c>
      <c r="C8" s="12">
        <v>3.7142857142857144</v>
      </c>
      <c r="D8" s="12">
        <v>4</v>
      </c>
      <c r="E8" s="12">
        <v>4</v>
      </c>
      <c r="F8" s="12">
        <v>3.857142857142857</v>
      </c>
      <c r="G8" s="12">
        <v>3.857142857142857</v>
      </c>
      <c r="H8" s="12">
        <v>4</v>
      </c>
      <c r="I8" s="12">
        <f t="shared" si="0"/>
        <v>3.904761904761905</v>
      </c>
      <c r="J8" s="12">
        <v>1.5625</v>
      </c>
      <c r="K8" s="2"/>
    </row>
    <row r="9" spans="1:11" ht="12.75">
      <c r="A9" s="20">
        <v>6</v>
      </c>
      <c r="B9" s="11" t="s">
        <v>45</v>
      </c>
      <c r="C9" s="12">
        <v>4</v>
      </c>
      <c r="D9" s="12">
        <v>3.8333333333333335</v>
      </c>
      <c r="E9" s="12">
        <v>4.5625</v>
      </c>
      <c r="F9" s="12">
        <v>3.6875</v>
      </c>
      <c r="G9" s="12">
        <v>3.625</v>
      </c>
      <c r="H9" s="12">
        <v>3.4615384615384617</v>
      </c>
      <c r="I9" s="12">
        <f t="shared" si="0"/>
        <v>3.8616452991452994</v>
      </c>
      <c r="J9" s="12">
        <v>1.6111111111111112</v>
      </c>
      <c r="K9" s="2" t="s">
        <v>63</v>
      </c>
    </row>
    <row r="10" spans="1:11" ht="12.75">
      <c r="A10" s="10">
        <v>7</v>
      </c>
      <c r="B10" s="11" t="s">
        <v>46</v>
      </c>
      <c r="C10" s="12">
        <v>3.75</v>
      </c>
      <c r="D10" s="12">
        <v>3.6875</v>
      </c>
      <c r="E10" s="12">
        <v>4.0625</v>
      </c>
      <c r="F10" s="12">
        <v>3.8125</v>
      </c>
      <c r="G10" s="12">
        <v>4.1875</v>
      </c>
      <c r="H10" s="12">
        <v>4.181818181818182</v>
      </c>
      <c r="I10" s="12">
        <f t="shared" si="0"/>
        <v>3.946969696969697</v>
      </c>
      <c r="J10" s="12">
        <v>1.6666666666666667</v>
      </c>
      <c r="K10" s="2"/>
    </row>
    <row r="11" spans="1:11" ht="12.75">
      <c r="A11" s="10">
        <v>8</v>
      </c>
      <c r="B11" s="11" t="s">
        <v>47</v>
      </c>
      <c r="C11" s="12">
        <v>3.764705882352941</v>
      </c>
      <c r="D11" s="12">
        <v>3.875</v>
      </c>
      <c r="E11" s="12">
        <v>4.1875</v>
      </c>
      <c r="F11" s="12">
        <v>3.411764705882353</v>
      </c>
      <c r="G11" s="12">
        <v>3.2941176470588234</v>
      </c>
      <c r="H11" s="12">
        <v>3.3076923076923075</v>
      </c>
      <c r="I11" s="12">
        <f t="shared" si="0"/>
        <v>3.640130090497738</v>
      </c>
      <c r="J11" s="12">
        <v>1.7222222222222223</v>
      </c>
      <c r="K11" s="2"/>
    </row>
    <row r="12" spans="1:11" ht="12.75">
      <c r="A12" s="10">
        <v>9</v>
      </c>
      <c r="B12" s="11" t="s">
        <v>48</v>
      </c>
      <c r="C12" s="12">
        <v>3.75</v>
      </c>
      <c r="D12" s="12">
        <v>4.75</v>
      </c>
      <c r="E12" s="12">
        <v>4.3125</v>
      </c>
      <c r="F12" s="12">
        <v>3.8</v>
      </c>
      <c r="G12" s="12">
        <v>3.7333333333333334</v>
      </c>
      <c r="H12" s="12">
        <v>4.8</v>
      </c>
      <c r="I12" s="12">
        <f t="shared" si="0"/>
        <v>4.190972222222222</v>
      </c>
      <c r="J12" s="12">
        <v>1.7222222222222223</v>
      </c>
      <c r="K12" s="2" t="s">
        <v>63</v>
      </c>
    </row>
    <row r="13" spans="1:11" ht="12.75">
      <c r="A13" s="10">
        <v>10</v>
      </c>
      <c r="B13" s="11" t="s">
        <v>49</v>
      </c>
      <c r="C13" s="12">
        <v>3.3333333333333335</v>
      </c>
      <c r="D13" s="12">
        <v>3.2222222222222223</v>
      </c>
      <c r="E13" s="12">
        <v>3.5625</v>
      </c>
      <c r="F13" s="12">
        <v>3.5555555555555554</v>
      </c>
      <c r="G13" s="12">
        <v>3.5555555555555554</v>
      </c>
      <c r="H13" s="12">
        <v>3.1333333333333333</v>
      </c>
      <c r="I13" s="12">
        <f t="shared" si="0"/>
        <v>3.3937499999999994</v>
      </c>
      <c r="J13" s="12">
        <v>1.8571428571428572</v>
      </c>
      <c r="K13" s="2"/>
    </row>
    <row r="14" spans="1:11" ht="12.75">
      <c r="A14" s="20">
        <v>11</v>
      </c>
      <c r="B14" s="11" t="s">
        <v>50</v>
      </c>
      <c r="C14" s="12">
        <v>3.411764705882353</v>
      </c>
      <c r="D14" s="12">
        <v>4</v>
      </c>
      <c r="E14" s="12">
        <v>3.9411764705882355</v>
      </c>
      <c r="F14" s="12">
        <v>2.8823529411764706</v>
      </c>
      <c r="G14" s="12">
        <v>3</v>
      </c>
      <c r="H14" s="12">
        <v>3.076923076923077</v>
      </c>
      <c r="I14" s="12">
        <f t="shared" si="0"/>
        <v>3.385369532428356</v>
      </c>
      <c r="J14" s="12">
        <v>1.9444444444444444</v>
      </c>
      <c r="K14" s="2"/>
    </row>
    <row r="15" spans="1:11" ht="12.75">
      <c r="A15" s="10">
        <v>12</v>
      </c>
      <c r="B15" s="11" t="s">
        <v>51</v>
      </c>
      <c r="C15" s="12">
        <v>2.5</v>
      </c>
      <c r="D15" s="12">
        <v>4.2</v>
      </c>
      <c r="E15" s="12">
        <v>3.4285714285714284</v>
      </c>
      <c r="F15" s="12">
        <v>3.6666666666666665</v>
      </c>
      <c r="G15" s="12">
        <v>3.8</v>
      </c>
      <c r="H15" s="12">
        <v>3.8333333333333335</v>
      </c>
      <c r="I15" s="12">
        <f t="shared" si="0"/>
        <v>3.571428571428571</v>
      </c>
      <c r="J15" s="12">
        <v>2.0588235294117645</v>
      </c>
      <c r="K15" s="2"/>
    </row>
    <row r="16" spans="1:11" ht="12.75">
      <c r="A16" s="10">
        <v>13</v>
      </c>
      <c r="B16" s="3" t="s">
        <v>52</v>
      </c>
      <c r="C16" s="4">
        <v>3.4444444444444446</v>
      </c>
      <c r="D16" s="4">
        <v>2.2777777777777777</v>
      </c>
      <c r="E16" s="4">
        <v>4</v>
      </c>
      <c r="F16" s="4">
        <v>3.611111111111111</v>
      </c>
      <c r="G16" s="4">
        <v>3.388888888888889</v>
      </c>
      <c r="H16" s="4">
        <v>2.6666666666666665</v>
      </c>
      <c r="I16" s="4">
        <f t="shared" si="0"/>
        <v>3.2314814814814814</v>
      </c>
      <c r="J16" s="4">
        <v>2.1</v>
      </c>
      <c r="K16" s="2"/>
    </row>
    <row r="17" spans="1:11" ht="12.75">
      <c r="A17" s="10">
        <v>14</v>
      </c>
      <c r="B17" s="3" t="s">
        <v>53</v>
      </c>
      <c r="C17" s="4">
        <v>3.2777777777777777</v>
      </c>
      <c r="D17" s="4">
        <v>3.0555555555555554</v>
      </c>
      <c r="E17" s="4">
        <v>3.5625</v>
      </c>
      <c r="F17" s="4">
        <v>3.3333333333333335</v>
      </c>
      <c r="G17" s="4">
        <v>3.1666666666666665</v>
      </c>
      <c r="H17" s="4">
        <v>3.2</v>
      </c>
      <c r="I17" s="4">
        <f t="shared" si="0"/>
        <v>3.265972222222222</v>
      </c>
      <c r="J17" s="4">
        <v>2.142857142857143</v>
      </c>
      <c r="K17" s="2"/>
    </row>
    <row r="18" spans="1:11" ht="12.75">
      <c r="A18" s="10">
        <v>15</v>
      </c>
      <c r="B18" s="3" t="s">
        <v>54</v>
      </c>
      <c r="C18" s="4">
        <v>3.235294117647059</v>
      </c>
      <c r="D18" s="4">
        <v>3.764705882352941</v>
      </c>
      <c r="E18" s="4">
        <v>3.75</v>
      </c>
      <c r="F18" s="4">
        <v>2.9411764705882355</v>
      </c>
      <c r="G18" s="4">
        <v>3.1176470588235294</v>
      </c>
      <c r="H18" s="4">
        <v>3</v>
      </c>
      <c r="I18" s="4">
        <f t="shared" si="0"/>
        <v>3.301470588235294</v>
      </c>
      <c r="J18" s="4">
        <v>2.1666666666666665</v>
      </c>
      <c r="K18" s="2"/>
    </row>
    <row r="19" spans="1:11" ht="12.75">
      <c r="A19" s="20">
        <v>16</v>
      </c>
      <c r="B19" s="3" t="s">
        <v>55</v>
      </c>
      <c r="C19" s="4">
        <v>3.3333333333333335</v>
      </c>
      <c r="D19" s="4">
        <v>2.933333333333333</v>
      </c>
      <c r="E19" s="4">
        <v>3.466666666666667</v>
      </c>
      <c r="F19" s="4">
        <v>2.933333333333333</v>
      </c>
      <c r="G19" s="4">
        <v>3.3333333333333335</v>
      </c>
      <c r="H19" s="4">
        <v>3.25</v>
      </c>
      <c r="I19" s="4">
        <f t="shared" si="0"/>
        <v>3.2083333333333335</v>
      </c>
      <c r="J19" s="4">
        <v>2.1875</v>
      </c>
      <c r="K19" s="2"/>
    </row>
    <row r="20" spans="1:11" ht="12.75">
      <c r="A20" s="10">
        <v>17</v>
      </c>
      <c r="B20" s="3" t="s">
        <v>56</v>
      </c>
      <c r="C20" s="4">
        <v>3.1875</v>
      </c>
      <c r="D20" s="4">
        <v>3</v>
      </c>
      <c r="E20" s="4">
        <v>3.75</v>
      </c>
      <c r="F20" s="4">
        <v>2.625</v>
      </c>
      <c r="G20" s="4">
        <v>2.8125</v>
      </c>
      <c r="H20" s="4">
        <v>2.5384615384615383</v>
      </c>
      <c r="I20" s="4">
        <f t="shared" si="0"/>
        <v>2.9855769230769234</v>
      </c>
      <c r="J20" s="4">
        <v>2.2941176470588234</v>
      </c>
      <c r="K20" s="2"/>
    </row>
    <row r="21" spans="1:11" ht="12.75">
      <c r="A21" s="10">
        <v>18</v>
      </c>
      <c r="B21" s="3" t="s">
        <v>57</v>
      </c>
      <c r="C21" s="4">
        <v>2.9375</v>
      </c>
      <c r="D21" s="4">
        <v>3.25</v>
      </c>
      <c r="E21" s="4">
        <v>3.066666666666667</v>
      </c>
      <c r="F21" s="4">
        <v>3.3125</v>
      </c>
      <c r="G21" s="4">
        <v>3.5625</v>
      </c>
      <c r="H21" s="4">
        <v>2.923076923076923</v>
      </c>
      <c r="I21" s="4">
        <f t="shared" si="0"/>
        <v>3.175373931623932</v>
      </c>
      <c r="J21" s="4">
        <v>2.2941176470588234</v>
      </c>
      <c r="K21" s="2"/>
    </row>
    <row r="22" spans="1:11" ht="12.75">
      <c r="A22" s="10">
        <v>19</v>
      </c>
      <c r="B22" s="3" t="s">
        <v>58</v>
      </c>
      <c r="C22" s="4">
        <v>3.3125</v>
      </c>
      <c r="D22" s="4">
        <v>2.875</v>
      </c>
      <c r="E22" s="4">
        <v>2.9166666666666665</v>
      </c>
      <c r="F22" s="4">
        <v>2.625</v>
      </c>
      <c r="G22" s="4">
        <v>2.8125</v>
      </c>
      <c r="H22" s="4">
        <v>2.8333333333333335</v>
      </c>
      <c r="I22" s="4">
        <f t="shared" si="0"/>
        <v>2.8958333333333335</v>
      </c>
      <c r="J22" s="4">
        <v>2.3333333333333335</v>
      </c>
      <c r="K22" s="2"/>
    </row>
    <row r="23" spans="1:11" ht="12.75">
      <c r="A23" s="10">
        <v>20</v>
      </c>
      <c r="B23" s="3" t="s">
        <v>59</v>
      </c>
      <c r="C23" s="4">
        <v>3</v>
      </c>
      <c r="D23" s="4">
        <v>3.533333333333333</v>
      </c>
      <c r="E23" s="4">
        <v>3.888888888888889</v>
      </c>
      <c r="F23" s="4">
        <v>2.6666666666666665</v>
      </c>
      <c r="G23" s="4">
        <v>2.7333333333333334</v>
      </c>
      <c r="H23" s="4">
        <v>2.8181818181818183</v>
      </c>
      <c r="I23" s="4">
        <f t="shared" si="0"/>
        <v>3.106734006734007</v>
      </c>
      <c r="J23" s="4">
        <v>2.3684210526315788</v>
      </c>
      <c r="K23" s="2"/>
    </row>
    <row r="24" spans="1:11" ht="12.75">
      <c r="A24" s="20">
        <v>21</v>
      </c>
      <c r="B24" s="3" t="s">
        <v>60</v>
      </c>
      <c r="C24" s="4">
        <v>2.9444444444444446</v>
      </c>
      <c r="D24" s="4">
        <v>3.3333333333333335</v>
      </c>
      <c r="E24" s="4">
        <v>3.1875</v>
      </c>
      <c r="F24" s="4">
        <v>2.6666666666666665</v>
      </c>
      <c r="G24" s="4">
        <v>2.611111111111111</v>
      </c>
      <c r="H24" s="4">
        <v>2.533333333333333</v>
      </c>
      <c r="I24" s="4">
        <f t="shared" si="0"/>
        <v>2.879398148148148</v>
      </c>
      <c r="J24" s="4">
        <v>2.5</v>
      </c>
      <c r="K24" s="2"/>
    </row>
    <row r="25" spans="1:11" ht="12.75">
      <c r="A25" s="10">
        <v>22</v>
      </c>
      <c r="B25" s="3" t="s">
        <v>61</v>
      </c>
      <c r="C25" s="4">
        <v>2.823529411764706</v>
      </c>
      <c r="D25" s="4">
        <v>3.176470588235294</v>
      </c>
      <c r="E25" s="4">
        <v>3</v>
      </c>
      <c r="F25" s="4">
        <v>2.235294117647059</v>
      </c>
      <c r="G25" s="4">
        <v>2.411764705882353</v>
      </c>
      <c r="H25" s="4">
        <v>2.4285714285714284</v>
      </c>
      <c r="I25" s="4">
        <f t="shared" si="0"/>
        <v>2.679271708683473</v>
      </c>
      <c r="J25" s="4">
        <v>2.5555555555555554</v>
      </c>
      <c r="K25" s="2"/>
    </row>
    <row r="26" spans="1:11" ht="12.75">
      <c r="A26" s="10">
        <v>23</v>
      </c>
      <c r="B26" s="3" t="s">
        <v>62</v>
      </c>
      <c r="C26" s="4">
        <v>2.6</v>
      </c>
      <c r="D26" s="4">
        <v>2.6</v>
      </c>
      <c r="E26" s="4">
        <v>2.6363636363636362</v>
      </c>
      <c r="F26" s="4">
        <v>2.466666666666667</v>
      </c>
      <c r="G26" s="4">
        <v>2.466666666666667</v>
      </c>
      <c r="H26" s="4">
        <v>2.3333333333333335</v>
      </c>
      <c r="I26" s="4">
        <f t="shared" si="0"/>
        <v>2.5171717171717174</v>
      </c>
      <c r="J26" s="4">
        <v>2.6842105263157894</v>
      </c>
      <c r="K26" s="2"/>
    </row>
    <row r="27" spans="1:11" ht="13.5" customHeight="1">
      <c r="A27" s="10">
        <v>24</v>
      </c>
      <c r="B27" s="3" t="s">
        <v>65</v>
      </c>
      <c r="C27" s="4">
        <v>2.75</v>
      </c>
      <c r="D27" s="4">
        <v>2.8125</v>
      </c>
      <c r="E27" s="4">
        <v>3.2</v>
      </c>
      <c r="F27" s="4">
        <v>2.625</v>
      </c>
      <c r="G27" s="4">
        <v>2.5625</v>
      </c>
      <c r="H27" s="4">
        <v>2.6923076923076925</v>
      </c>
      <c r="I27" s="4">
        <f t="shared" si="0"/>
        <v>2.7737179487179486</v>
      </c>
      <c r="J27" s="4">
        <v>2.7222222222222223</v>
      </c>
      <c r="K27" s="2"/>
    </row>
    <row r="28" s="5" customFormat="1" ht="12.75"/>
    <row r="32" ht="12.75">
      <c r="P32" s="6"/>
    </row>
  </sheetData>
  <sheetProtection/>
  <autoFilter ref="A3:K3"/>
  <mergeCells count="2">
    <mergeCell ref="B2:F2"/>
    <mergeCell ref="A1:K1"/>
  </mergeCells>
  <printOptions/>
  <pageMargins left="0.39000000000000007" right="0.39000000000000007" top="0.39000000000000007" bottom="0.39000000000000007" header="0.5" footer="0.5"/>
  <pageSetup fitToHeight="1" fitToWidth="1" orientation="landscape" paperSize="8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Dessislava Medkova</dc:creator>
  <cp:keywords/>
  <dc:description/>
  <cp:lastModifiedBy>Hitruk, Fedor</cp:lastModifiedBy>
  <cp:lastPrinted>2012-12-18T08:52:29Z</cp:lastPrinted>
  <dcterms:created xsi:type="dcterms:W3CDTF">2012-10-02T12:39:03Z</dcterms:created>
  <dcterms:modified xsi:type="dcterms:W3CDTF">2012-12-19T15:37:41Z</dcterms:modified>
  <cp:category/>
  <cp:version/>
  <cp:contentType/>
  <cp:contentStatus/>
</cp:coreProperties>
</file>